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017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<sst xmlns="http://schemas.openxmlformats.org/spreadsheetml/2006/main" count="166" uniqueCount="122">
  <si>
    <t xml:space="preserve">п.9б</t>
  </si>
  <si>
    <t xml:space="preserve">Форма раскрытия информации о структуре и объемах затрат на оказание услуг по передаче электрической энергии сетевыми организациями, регулирование деятельности которых осуществляется методом долгосрочной индексации необходимой валовой выручки</t>
  </si>
  <si>
    <t xml:space="preserve">Наименование организации     ООО "Энерго-Сервис"</t>
  </si>
  <si>
    <t xml:space="preserve">ИНН      </t>
  </si>
  <si>
    <t xml:space="preserve">КПП</t>
  </si>
  <si>
    <t xml:space="preserve">Долгосрочный период регулирования</t>
  </si>
  <si>
    <t xml:space="preserve">2015-2019гг</t>
  </si>
  <si>
    <t xml:space="preserve">П/П</t>
  </si>
  <si>
    <t xml:space="preserve">Показатель</t>
  </si>
  <si>
    <t xml:space="preserve">Ед.измер</t>
  </si>
  <si>
    <t xml:space="preserve">Год 2017</t>
  </si>
  <si>
    <t xml:space="preserve">Примечание </t>
  </si>
  <si>
    <t xml:space="preserve">план</t>
  </si>
  <si>
    <t xml:space="preserve">факт</t>
  </si>
  <si>
    <t xml:space="preserve">I</t>
  </si>
  <si>
    <t xml:space="preserve">Структура затрат</t>
  </si>
  <si>
    <t xml:space="preserve">тыс.руб</t>
  </si>
  <si>
    <t xml:space="preserve">1.</t>
  </si>
  <si>
    <t xml:space="preserve">Необходимая валовая выручка на содержание</t>
  </si>
  <si>
    <t xml:space="preserve">1.1.</t>
  </si>
  <si>
    <t xml:space="preserve">Подконтрольные расходы, всего</t>
  </si>
  <si>
    <t xml:space="preserve">1.1.1.</t>
  </si>
  <si>
    <t xml:space="preserve">Материальные расходы,всего</t>
  </si>
  <si>
    <t xml:space="preserve">1.1.1.1</t>
  </si>
  <si>
    <t xml:space="preserve">в том числе на сырье, материалы,запасные части,инструмент,топливо</t>
  </si>
  <si>
    <t xml:space="preserve">1.1.1.2.</t>
  </si>
  <si>
    <t xml:space="preserve">на ремонт</t>
  </si>
  <si>
    <t xml:space="preserve">1.1.1.3.</t>
  </si>
  <si>
    <t xml:space="preserve">в том числе на работы и услуги производственного характера ( в том числе услуги сторонних организаций по содержанию сетей и распределительных устройств)</t>
  </si>
  <si>
    <t xml:space="preserve">1.1.1.3.1.</t>
  </si>
  <si>
    <t xml:space="preserve">в том числе на ремонт</t>
  </si>
  <si>
    <t xml:space="preserve">1.1.2.</t>
  </si>
  <si>
    <t xml:space="preserve">Фонд оплаты труда</t>
  </si>
  <si>
    <t xml:space="preserve">1.1.2.1</t>
  </si>
  <si>
    <t xml:space="preserve">1.1.3.</t>
  </si>
  <si>
    <t xml:space="preserve">Прочие подконтрольные расходы ( с расшифровкой)</t>
  </si>
  <si>
    <t xml:space="preserve">в плане не учтены затраты на охранные услуги</t>
  </si>
  <si>
    <t xml:space="preserve">1.1.3.1. </t>
  </si>
  <si>
    <t xml:space="preserve">в том числе прибыль на социальное развитие( включая социальные выплаты)</t>
  </si>
  <si>
    <t xml:space="preserve">1.1.3.2. </t>
  </si>
  <si>
    <t xml:space="preserve">в том числе транспортные услуги</t>
  </si>
  <si>
    <t xml:space="preserve">1.1.3.3.</t>
  </si>
  <si>
    <t xml:space="preserve">в том числе прочие расходы ( с расшифровкой)</t>
  </si>
  <si>
    <t xml:space="preserve">1.1.4.</t>
  </si>
  <si>
    <t xml:space="preserve">Расходы на обслуживание операционных заемных средств в составе подконтрольных расходов </t>
  </si>
  <si>
    <t xml:space="preserve">1.1.5.</t>
  </si>
  <si>
    <t xml:space="preserve"> Расходы из прибыли в составе подконтрольных расходов </t>
  </si>
  <si>
    <t xml:space="preserve">1.2. </t>
  </si>
  <si>
    <t xml:space="preserve"> Неподконтрольные расходы, включенные в НВВ, всего</t>
  </si>
  <si>
    <t xml:space="preserve">увеличение за счет расхода на хозяйственные нужды(электроэнергия и водоотведение)</t>
  </si>
  <si>
    <t xml:space="preserve">1.2.1.</t>
  </si>
  <si>
    <t xml:space="preserve">Оплата услуг ОАО "ФСК ЕЭС"</t>
  </si>
  <si>
    <t xml:space="preserve">1.2.2.</t>
  </si>
  <si>
    <t xml:space="preserve"> Расходы на оплату технологического присоединения к сетям смежной сетевой организации</t>
  </si>
  <si>
    <t xml:space="preserve">1.2.3.</t>
  </si>
  <si>
    <t xml:space="preserve"> Плата за аренду имущества</t>
  </si>
  <si>
    <t xml:space="preserve">1.2.4.</t>
  </si>
  <si>
    <t xml:space="preserve">Отчисления на социальные нужды </t>
  </si>
  <si>
    <t xml:space="preserve">1.2.5.</t>
  </si>
  <si>
    <t xml:space="preserve">Расходы на возврат и обслуживание долгосрочных заемных средств направляемых на функционирование капитальных вложений.</t>
  </si>
  <si>
    <t xml:space="preserve">1.2.6.</t>
  </si>
  <si>
    <t xml:space="preserve"> Амортизация</t>
  </si>
  <si>
    <t xml:space="preserve">1.2.7.</t>
  </si>
  <si>
    <t xml:space="preserve">Прибыль на капитальные вложения</t>
  </si>
  <si>
    <t xml:space="preserve">1.2.8. </t>
  </si>
  <si>
    <t xml:space="preserve">налог на прибыль</t>
  </si>
  <si>
    <t xml:space="preserve">1.2.9.</t>
  </si>
  <si>
    <t xml:space="preserve">прочие налоги</t>
  </si>
  <si>
    <t xml:space="preserve">1.2.10.</t>
  </si>
  <si>
    <t xml:space="preserve">Расходы сетевой организации, связанные с осущестлением тезнологического присоединения к электрическим сетям, не включенные в плату за технологическое присоединение</t>
  </si>
  <si>
    <t xml:space="preserve">1.2.10.1</t>
  </si>
  <si>
    <t xml:space="preserve">Справочно "Количество льготных технологических присоединений"</t>
  </si>
  <si>
    <t xml:space="preserve">един.</t>
  </si>
  <si>
    <t xml:space="preserve">1.2.11.</t>
  </si>
  <si>
    <t xml:space="preserve">Средства ,подлежащие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 предписания)</t>
  </si>
  <si>
    <t xml:space="preserve">1.2.12. </t>
  </si>
  <si>
    <t xml:space="preserve"> прочие подконтрольные расходы ( с расшифровкой)</t>
  </si>
  <si>
    <t xml:space="preserve">1.3.</t>
  </si>
  <si>
    <t xml:space="preserve">недополученный по независяшим причинам доход (+)/ избыток средств, полученный в предыдущем периоде регулирования (-)</t>
  </si>
  <si>
    <t xml:space="preserve">II</t>
  </si>
  <si>
    <t xml:space="preserve">Справочно: расходы на ремонт, всего ( пункт 1.1.1.2+ пункт 1.1.2.1.+1.1.3.1.)</t>
  </si>
  <si>
    <t xml:space="preserve">III</t>
  </si>
  <si>
    <t xml:space="preserve">Необходимая валовая выручка на оплату технологического расхода ( потерь) электроэнергии</t>
  </si>
  <si>
    <t xml:space="preserve">Справочно Объем технологических потерь </t>
  </si>
  <si>
    <t xml:space="preserve">МВт.ч</t>
  </si>
  <si>
    <t xml:space="preserve">1.2.</t>
  </si>
  <si>
    <t xml:space="preserve">Справочно: Цена покупки электрической энергии сетевой организацией в целях компенсации технологического расхода электрической энергии</t>
  </si>
  <si>
    <t xml:space="preserve">тыс.руб/МВт.ч</t>
  </si>
  <si>
    <t xml:space="preserve">IV</t>
  </si>
  <si>
    <t xml:space="preserve">Натуральные (количественные показатели),используемые при определении  структуры и объмов затрат на оказание услуг по передаче электрической энергии сетевыми организациями</t>
  </si>
  <si>
    <t xml:space="preserve">Х</t>
  </si>
  <si>
    <t xml:space="preserve">1. </t>
  </si>
  <si>
    <t xml:space="preserve">общее количество точек подключения на конец года</t>
  </si>
  <si>
    <t xml:space="preserve">шт</t>
  </si>
  <si>
    <t xml:space="preserve">2.</t>
  </si>
  <si>
    <t xml:space="preserve">Трансформаторная мощность подстанций всего</t>
  </si>
  <si>
    <t xml:space="preserve">МВА</t>
  </si>
  <si>
    <t xml:space="preserve">2.n</t>
  </si>
  <si>
    <t xml:space="preserve">в том числе трансформаторная мощность подстанций на I уровне напряжения</t>
  </si>
  <si>
    <t xml:space="preserve">3. </t>
  </si>
  <si>
    <t xml:space="preserve">количество условных единиц по линиям электропередач всего</t>
  </si>
  <si>
    <t xml:space="preserve">у.е.</t>
  </si>
  <si>
    <t xml:space="preserve">3.n</t>
  </si>
  <si>
    <t xml:space="preserve">в том числе количество условных единиц по линиям электропередач всегона I уровне напряжения</t>
  </si>
  <si>
    <t xml:space="preserve">4.</t>
  </si>
  <si>
    <t xml:space="preserve">количество условных единиц по подстанциям  всего</t>
  </si>
  <si>
    <t xml:space="preserve">4n</t>
  </si>
  <si>
    <t xml:space="preserve">в том числе  количество условных единиц по подстанциям на I уровне напряжения</t>
  </si>
  <si>
    <t xml:space="preserve">5.</t>
  </si>
  <si>
    <t xml:space="preserve">Длина линий электропередач всего</t>
  </si>
  <si>
    <t xml:space="preserve">км</t>
  </si>
  <si>
    <t xml:space="preserve">5n</t>
  </si>
  <si>
    <t xml:space="preserve">в том числедлина линий электропередач на I уровне напряжения</t>
  </si>
  <si>
    <t xml:space="preserve">6.</t>
  </si>
  <si>
    <t xml:space="preserve">Доля кабельных линий электропередач, всего</t>
  </si>
  <si>
    <t xml:space="preserve">%</t>
  </si>
  <si>
    <t xml:space="preserve">7.</t>
  </si>
  <si>
    <t xml:space="preserve">Ввод в эксплуатацию новых объектов электросетевого комплекса на конец года.</t>
  </si>
  <si>
    <t xml:space="preserve">7.1.</t>
  </si>
  <si>
    <t xml:space="preserve">В том числе за счет платы за технологическое присоединение</t>
  </si>
  <si>
    <t xml:space="preserve">8.</t>
  </si>
  <si>
    <t xml:space="preserve"> норматив технологического расхода (потерь)  электрической энергии, установленный Минэнерго России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</si>
</sst>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DD/MMM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60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4" activeCellId="0" sqref="D4"/>
    </sheetView>
  </sheetViews>
  <sheetFormatPr defaultRowHeight="15"/>
  <cols>
    <col collapsed="false" hidden="false" max="1" min="1" style="0" width="8.77551020408163"/>
    <col collapsed="false" hidden="false" max="2" min="2" style="0" width="53.7244897959184"/>
    <col collapsed="false" hidden="false" max="3" min="3" style="0" width="15.3877551020408"/>
    <col collapsed="false" hidden="false" max="5" min="4" style="0" width="11.4744897959184"/>
    <col collapsed="false" hidden="false" max="6" min="6" style="0" width="44.9540816326531"/>
    <col collapsed="false" hidden="false" max="8" min="7" style="0" width="8.50510204081633"/>
    <col collapsed="false" hidden="false" max="9" min="9" style="0" width="11.0714285714286"/>
    <col collapsed="false" hidden="false" max="10" min="10" style="0" width="8.50510204081633"/>
    <col collapsed="false" hidden="false" max="11" min="11" style="0" width="11.8775510204082"/>
    <col collapsed="false" hidden="false" max="12" min="12" style="0" width="12.2857142857143"/>
    <col collapsed="false" hidden="false" max="1025" min="13" style="0" width="8.50510204081633"/>
  </cols>
  <sheetData>
    <row r="1" customFormat="false" ht="15" hidden="false" customHeight="false" outlineLevel="0" collapsed="false">
      <c r="A1" s="0" t="s">
        <v>0</v>
      </c>
    </row>
    <row r="2" customFormat="false" ht="51" hidden="false" customHeight="true" outlineLevel="0" collapsed="false">
      <c r="B2" s="1" t="s">
        <v>1</v>
      </c>
      <c r="C2" s="1"/>
      <c r="D2" s="1"/>
      <c r="E2" s="1"/>
      <c r="F2" s="1"/>
      <c r="G2" s="2"/>
      <c r="H2" s="2"/>
      <c r="I2" s="2"/>
      <c r="J2" s="2"/>
    </row>
    <row r="3" customFormat="false" ht="15" hidden="false" customHeight="false" outlineLevel="0" collapsed="false">
      <c r="B3" s="2"/>
      <c r="C3" s="2"/>
      <c r="D3" s="2"/>
      <c r="E3" s="2"/>
      <c r="F3" s="2"/>
      <c r="G3" s="2"/>
      <c r="H3" s="2"/>
      <c r="I3" s="2"/>
      <c r="J3" s="2"/>
    </row>
    <row r="4" customFormat="false" ht="15" hidden="false" customHeight="false" outlineLevel="0" collapsed="false">
      <c r="B4" s="3" t="s">
        <v>2</v>
      </c>
      <c r="C4" s="3"/>
      <c r="D4" s="3"/>
      <c r="E4" s="3"/>
      <c r="F4" s="3"/>
      <c r="G4" s="3"/>
    </row>
    <row r="5" customFormat="false" ht="15" hidden="false" customHeight="false" outlineLevel="0" collapsed="false">
      <c r="B5" s="3" t="s">
        <v>3</v>
      </c>
      <c r="C5" s="4" t="n">
        <v>4632032678</v>
      </c>
      <c r="D5" s="4"/>
      <c r="E5" s="3"/>
      <c r="F5" s="3"/>
      <c r="G5" s="3"/>
    </row>
    <row r="6" customFormat="false" ht="15" hidden="false" customHeight="false" outlineLevel="0" collapsed="false">
      <c r="B6" s="3" t="s">
        <v>4</v>
      </c>
      <c r="C6" s="4" t="n">
        <v>463201001</v>
      </c>
      <c r="D6" s="4"/>
      <c r="E6" s="3"/>
      <c r="F6" s="3"/>
      <c r="G6" s="3"/>
    </row>
    <row r="7" customFormat="false" ht="15" hidden="false" customHeight="false" outlineLevel="0" collapsed="false">
      <c r="B7" s="3" t="s">
        <v>5</v>
      </c>
      <c r="C7" s="4" t="s">
        <v>6</v>
      </c>
      <c r="D7" s="4"/>
      <c r="E7" s="3"/>
      <c r="F7" s="3"/>
      <c r="G7" s="3"/>
    </row>
    <row r="9" customFormat="false" ht="15" hidden="false" customHeight="false" outlineLevel="0" collapsed="false">
      <c r="A9" s="5" t="s">
        <v>7</v>
      </c>
      <c r="B9" s="5" t="s">
        <v>8</v>
      </c>
      <c r="C9" s="5" t="s">
        <v>9</v>
      </c>
      <c r="D9" s="6" t="s">
        <v>10</v>
      </c>
      <c r="E9" s="6"/>
      <c r="F9" s="5" t="s">
        <v>11</v>
      </c>
    </row>
    <row r="10" customFormat="false" ht="15" hidden="false" customHeight="false" outlineLevel="0" collapsed="false">
      <c r="A10" s="5"/>
      <c r="B10" s="5"/>
      <c r="C10" s="5"/>
      <c r="D10" s="6" t="s">
        <v>12</v>
      </c>
      <c r="E10" s="6" t="s">
        <v>13</v>
      </c>
      <c r="F10" s="5"/>
    </row>
    <row r="11" customFormat="false" ht="15" hidden="false" customHeight="false" outlineLevel="0" collapsed="false">
      <c r="A11" s="5" t="s">
        <v>14</v>
      </c>
      <c r="B11" s="5" t="s">
        <v>15</v>
      </c>
      <c r="C11" s="5" t="s">
        <v>16</v>
      </c>
      <c r="D11" s="5"/>
      <c r="E11" s="5"/>
      <c r="F11" s="5"/>
    </row>
    <row r="12" customFormat="false" ht="15" hidden="false" customHeight="false" outlineLevel="0" collapsed="false">
      <c r="A12" s="6" t="s">
        <v>17</v>
      </c>
      <c r="B12" s="7" t="s">
        <v>18</v>
      </c>
      <c r="C12" s="5" t="s">
        <v>16</v>
      </c>
      <c r="D12" s="5" t="n">
        <v>7927.55</v>
      </c>
      <c r="E12" s="5" t="n">
        <v>10704.35</v>
      </c>
      <c r="F12" s="7"/>
    </row>
    <row r="13" customFormat="false" ht="15" hidden="false" customHeight="false" outlineLevel="0" collapsed="false">
      <c r="A13" s="5" t="s">
        <v>19</v>
      </c>
      <c r="B13" s="5" t="s">
        <v>20</v>
      </c>
      <c r="C13" s="5" t="s">
        <v>16</v>
      </c>
      <c r="D13" s="5" t="n">
        <v>4636.4</v>
      </c>
      <c r="E13" s="5" t="n">
        <v>6854.4</v>
      </c>
      <c r="F13" s="5"/>
    </row>
    <row r="14" customFormat="false" ht="15" hidden="false" customHeight="false" outlineLevel="0" collapsed="false">
      <c r="A14" s="5" t="s">
        <v>21</v>
      </c>
      <c r="B14" s="5" t="s">
        <v>22</v>
      </c>
      <c r="C14" s="5" t="s">
        <v>16</v>
      </c>
      <c r="D14" s="5" t="n">
        <f aca="false">D15+D16</f>
        <v>1432.2</v>
      </c>
      <c r="E14" s="5" t="n">
        <v>1147.4</v>
      </c>
      <c r="F14" s="5"/>
    </row>
    <row r="15" customFormat="false" ht="30" hidden="false" customHeight="false" outlineLevel="0" collapsed="false">
      <c r="A15" s="5" t="s">
        <v>23</v>
      </c>
      <c r="B15" s="7" t="s">
        <v>24</v>
      </c>
      <c r="C15" s="5" t="s">
        <v>16</v>
      </c>
      <c r="D15" s="6" t="n">
        <v>331.7</v>
      </c>
      <c r="E15" s="6" t="n">
        <v>278</v>
      </c>
      <c r="F15" s="5"/>
    </row>
    <row r="16" customFormat="false" ht="15" hidden="false" customHeight="false" outlineLevel="0" collapsed="false">
      <c r="A16" s="8" t="s">
        <v>25</v>
      </c>
      <c r="B16" s="5" t="s">
        <v>26</v>
      </c>
      <c r="C16" s="5" t="s">
        <v>16</v>
      </c>
      <c r="D16" s="5" t="n">
        <v>1100.5</v>
      </c>
      <c r="E16" s="5" t="n">
        <v>869.4</v>
      </c>
      <c r="F16" s="5"/>
    </row>
    <row r="17" customFormat="false" ht="45" hidden="false" customHeight="false" outlineLevel="0" collapsed="false">
      <c r="A17" s="8" t="s">
        <v>27</v>
      </c>
      <c r="B17" s="7" t="s">
        <v>28</v>
      </c>
      <c r="C17" s="5" t="s">
        <v>16</v>
      </c>
      <c r="D17" s="5" t="n">
        <v>1100.5</v>
      </c>
      <c r="E17" s="5" t="n">
        <v>773.2</v>
      </c>
      <c r="F17" s="5"/>
    </row>
    <row r="18" customFormat="false" ht="15" hidden="false" customHeight="false" outlineLevel="0" collapsed="false">
      <c r="A18" s="9" t="s">
        <v>29</v>
      </c>
      <c r="B18" s="5" t="s">
        <v>30</v>
      </c>
      <c r="C18" s="5" t="s">
        <v>16</v>
      </c>
      <c r="D18" s="5" t="n">
        <v>1100.5</v>
      </c>
      <c r="E18" s="5" t="n">
        <v>773.2</v>
      </c>
      <c r="F18" s="5"/>
    </row>
    <row r="19" customFormat="false" ht="15" hidden="false" customHeight="false" outlineLevel="0" collapsed="false">
      <c r="A19" s="8" t="s">
        <v>31</v>
      </c>
      <c r="B19" s="7" t="s">
        <v>32</v>
      </c>
      <c r="C19" s="5" t="s">
        <v>16</v>
      </c>
      <c r="D19" s="5" t="n">
        <v>2839.9</v>
      </c>
      <c r="E19" s="5" t="n">
        <v>3791.2</v>
      </c>
      <c r="F19" s="10"/>
    </row>
    <row r="20" customFormat="false" ht="15" hidden="false" customHeight="false" outlineLevel="0" collapsed="false">
      <c r="A20" s="8" t="s">
        <v>33</v>
      </c>
      <c r="B20" s="5" t="s">
        <v>30</v>
      </c>
      <c r="C20" s="5" t="s">
        <v>16</v>
      </c>
      <c r="D20" s="5" t="n">
        <v>0</v>
      </c>
      <c r="E20" s="5" t="n">
        <v>0</v>
      </c>
      <c r="F20" s="5"/>
    </row>
    <row r="21" customFormat="false" ht="15" hidden="false" customHeight="false" outlineLevel="0" collapsed="false">
      <c r="A21" s="8" t="s">
        <v>34</v>
      </c>
      <c r="B21" s="7" t="s">
        <v>35</v>
      </c>
      <c r="C21" s="5" t="s">
        <v>16</v>
      </c>
      <c r="D21" s="5" t="n">
        <v>364.3</v>
      </c>
      <c r="E21" s="5" t="n">
        <v>1915.8</v>
      </c>
      <c r="F21" s="10" t="s">
        <v>36</v>
      </c>
    </row>
    <row r="22" customFormat="false" ht="30" hidden="false" customHeight="false" outlineLevel="0" collapsed="false">
      <c r="A22" s="9" t="s">
        <v>37</v>
      </c>
      <c r="B22" s="7" t="s">
        <v>38</v>
      </c>
      <c r="C22" s="5" t="s">
        <v>16</v>
      </c>
      <c r="D22" s="5" t="n">
        <v>33.8</v>
      </c>
      <c r="E22" s="5" t="n">
        <v>33.8</v>
      </c>
      <c r="F22" s="5"/>
    </row>
    <row r="23" customFormat="false" ht="15" hidden="false" customHeight="false" outlineLevel="0" collapsed="false">
      <c r="A23" s="5" t="s">
        <v>39</v>
      </c>
      <c r="B23" s="5" t="s">
        <v>40</v>
      </c>
      <c r="C23" s="5" t="s">
        <v>16</v>
      </c>
      <c r="D23" s="5" t="n">
        <v>66.7</v>
      </c>
      <c r="E23" s="5" t="n">
        <v>2.8</v>
      </c>
      <c r="F23" s="5"/>
    </row>
    <row r="24" customFormat="false" ht="15" hidden="false" customHeight="false" outlineLevel="0" collapsed="false">
      <c r="A24" s="5" t="s">
        <v>41</v>
      </c>
      <c r="B24" s="7" t="s">
        <v>42</v>
      </c>
      <c r="C24" s="5" t="s">
        <v>16</v>
      </c>
      <c r="D24" s="5" t="n">
        <v>44.8</v>
      </c>
      <c r="E24" s="5" t="n">
        <v>236.6</v>
      </c>
      <c r="F24" s="5"/>
    </row>
    <row r="25" customFormat="false" ht="30" hidden="false" customHeight="false" outlineLevel="0" collapsed="false">
      <c r="A25" s="11" t="s">
        <v>43</v>
      </c>
      <c r="B25" s="7" t="s">
        <v>44</v>
      </c>
      <c r="C25" s="5" t="s">
        <v>16</v>
      </c>
      <c r="D25" s="5" t="n">
        <v>0</v>
      </c>
      <c r="E25" s="5"/>
      <c r="F25" s="5"/>
    </row>
    <row r="26" customFormat="false" ht="15" hidden="false" customHeight="false" outlineLevel="0" collapsed="false">
      <c r="A26" s="5" t="s">
        <v>45</v>
      </c>
      <c r="B26" s="7" t="s">
        <v>46</v>
      </c>
      <c r="C26" s="5" t="s">
        <v>16</v>
      </c>
      <c r="D26" s="5" t="n">
        <v>33.8</v>
      </c>
      <c r="E26" s="5" t="n">
        <v>33.8</v>
      </c>
      <c r="F26" s="5"/>
    </row>
    <row r="27" customFormat="false" ht="30" hidden="false" customHeight="false" outlineLevel="0" collapsed="false">
      <c r="A27" s="5" t="s">
        <v>47</v>
      </c>
      <c r="B27" s="7" t="s">
        <v>48</v>
      </c>
      <c r="C27" s="5" t="s">
        <v>16</v>
      </c>
      <c r="D27" s="5" t="n">
        <v>2495.3</v>
      </c>
      <c r="E27" s="5" t="n">
        <v>3850</v>
      </c>
      <c r="F27" s="10" t="s">
        <v>49</v>
      </c>
    </row>
    <row r="28" customFormat="false" ht="15" hidden="false" customHeight="false" outlineLevel="0" collapsed="false">
      <c r="A28" s="5" t="s">
        <v>50</v>
      </c>
      <c r="B28" s="7" t="s">
        <v>51</v>
      </c>
      <c r="C28" s="5" t="s">
        <v>16</v>
      </c>
      <c r="D28" s="5"/>
      <c r="E28" s="5"/>
      <c r="F28" s="5"/>
    </row>
    <row r="29" customFormat="false" ht="30" hidden="false" customHeight="false" outlineLevel="0" collapsed="false">
      <c r="A29" s="5" t="s">
        <v>52</v>
      </c>
      <c r="B29" s="7" t="s">
        <v>53</v>
      </c>
      <c r="C29" s="5" t="s">
        <v>16</v>
      </c>
      <c r="D29" s="5" t="n">
        <v>0</v>
      </c>
      <c r="E29" s="5" t="n">
        <v>0</v>
      </c>
      <c r="F29" s="5"/>
    </row>
    <row r="30" customFormat="false" ht="15" hidden="false" customHeight="false" outlineLevel="0" collapsed="false">
      <c r="A30" s="5" t="s">
        <v>54</v>
      </c>
      <c r="B30" s="7" t="s">
        <v>55</v>
      </c>
      <c r="C30" s="5" t="s">
        <v>16</v>
      </c>
      <c r="D30" s="5" t="n">
        <v>663.4</v>
      </c>
      <c r="E30" s="5" t="n">
        <v>785.8</v>
      </c>
      <c r="F30" s="5"/>
    </row>
    <row r="31" customFormat="false" ht="15" hidden="false" customHeight="false" outlineLevel="0" collapsed="false">
      <c r="A31" s="5" t="s">
        <v>56</v>
      </c>
      <c r="B31" s="7" t="s">
        <v>57</v>
      </c>
      <c r="C31" s="5" t="s">
        <v>16</v>
      </c>
      <c r="D31" s="5" t="n">
        <v>871.9</v>
      </c>
      <c r="E31" s="5" t="n">
        <v>1160.1</v>
      </c>
      <c r="F31" s="5"/>
    </row>
    <row r="32" customFormat="false" ht="45" hidden="false" customHeight="false" outlineLevel="0" collapsed="false">
      <c r="A32" s="5" t="s">
        <v>58</v>
      </c>
      <c r="B32" s="7" t="s">
        <v>59</v>
      </c>
      <c r="C32" s="5" t="s">
        <v>16</v>
      </c>
      <c r="D32" s="5" t="n">
        <v>0</v>
      </c>
      <c r="E32" s="5" t="n">
        <v>0</v>
      </c>
      <c r="F32" s="5"/>
    </row>
    <row r="33" customFormat="false" ht="15" hidden="false" customHeight="false" outlineLevel="0" collapsed="false">
      <c r="A33" s="5" t="s">
        <v>60</v>
      </c>
      <c r="B33" s="7" t="s">
        <v>61</v>
      </c>
      <c r="C33" s="5" t="s">
        <v>16</v>
      </c>
      <c r="D33" s="5" t="n">
        <v>916.1</v>
      </c>
      <c r="E33" s="5" t="n">
        <v>918.6</v>
      </c>
      <c r="F33" s="10"/>
    </row>
    <row r="34" customFormat="false" ht="15" hidden="false" customHeight="false" outlineLevel="0" collapsed="false">
      <c r="A34" s="11" t="s">
        <v>62</v>
      </c>
      <c r="B34" s="7" t="s">
        <v>63</v>
      </c>
      <c r="C34" s="5" t="s">
        <v>16</v>
      </c>
      <c r="D34" s="5"/>
      <c r="E34" s="5"/>
      <c r="F34" s="5"/>
    </row>
    <row r="35" customFormat="false" ht="15" hidden="false" customHeight="false" outlineLevel="0" collapsed="false">
      <c r="A35" s="5" t="s">
        <v>64</v>
      </c>
      <c r="B35" s="5" t="s">
        <v>65</v>
      </c>
      <c r="C35" s="5" t="s">
        <v>16</v>
      </c>
      <c r="D35" s="5" t="n">
        <v>8.5</v>
      </c>
      <c r="E35" s="8" t="n">
        <v>6.8</v>
      </c>
      <c r="F35" s="5"/>
    </row>
    <row r="36" customFormat="false" ht="15" hidden="false" customHeight="false" outlineLevel="0" collapsed="false">
      <c r="A36" s="5" t="s">
        <v>66</v>
      </c>
      <c r="B36" s="7" t="s">
        <v>67</v>
      </c>
      <c r="C36" s="5" t="s">
        <v>16</v>
      </c>
      <c r="D36" s="5" t="n">
        <v>35.4</v>
      </c>
      <c r="E36" s="8" t="n">
        <v>23.5</v>
      </c>
      <c r="F36" s="5"/>
    </row>
    <row r="37" customFormat="false" ht="60" hidden="false" customHeight="false" outlineLevel="0" collapsed="false">
      <c r="A37" s="11" t="s">
        <v>68</v>
      </c>
      <c r="B37" s="7" t="s">
        <v>69</v>
      </c>
      <c r="C37" s="5" t="s">
        <v>16</v>
      </c>
      <c r="D37" s="5" t="n">
        <v>0</v>
      </c>
      <c r="E37" s="5" t="n">
        <v>0</v>
      </c>
      <c r="F37" s="5"/>
    </row>
    <row r="38" customFormat="false" ht="30" hidden="false" customHeight="false" outlineLevel="0" collapsed="false">
      <c r="A38" s="5" t="s">
        <v>70</v>
      </c>
      <c r="B38" s="7" t="s">
        <v>71</v>
      </c>
      <c r="C38" s="5" t="s">
        <v>72</v>
      </c>
      <c r="D38" s="5" t="n">
        <v>0</v>
      </c>
      <c r="E38" s="5" t="n">
        <v>0</v>
      </c>
      <c r="F38" s="5"/>
    </row>
    <row r="39" customFormat="false" ht="105" hidden="false" customHeight="false" outlineLevel="0" collapsed="false">
      <c r="A39" s="5" t="s">
        <v>73</v>
      </c>
      <c r="B39" s="7" t="s">
        <v>74</v>
      </c>
      <c r="C39" s="5" t="s">
        <v>16</v>
      </c>
      <c r="D39" s="5" t="n">
        <v>0</v>
      </c>
      <c r="E39" s="5" t="n">
        <v>0</v>
      </c>
      <c r="F39" s="5"/>
    </row>
    <row r="40" customFormat="false" ht="15" hidden="false" customHeight="false" outlineLevel="0" collapsed="false">
      <c r="A40" s="5" t="s">
        <v>75</v>
      </c>
      <c r="B40" s="7" t="s">
        <v>76</v>
      </c>
      <c r="C40" s="5"/>
      <c r="D40" s="5" t="n">
        <v>0</v>
      </c>
      <c r="E40" s="5" t="n">
        <v>0</v>
      </c>
      <c r="F40" s="5"/>
    </row>
    <row r="41" customFormat="false" ht="45" hidden="false" customHeight="false" outlineLevel="0" collapsed="false">
      <c r="A41" s="5" t="s">
        <v>77</v>
      </c>
      <c r="B41" s="7" t="s">
        <v>78</v>
      </c>
      <c r="C41" s="5" t="s">
        <v>16</v>
      </c>
      <c r="D41" s="5" t="n">
        <v>667.6</v>
      </c>
      <c r="E41" s="5" t="n">
        <v>747.5</v>
      </c>
      <c r="F41" s="5"/>
    </row>
    <row r="42" customFormat="false" ht="30" hidden="false" customHeight="false" outlineLevel="0" collapsed="false">
      <c r="A42" s="5" t="s">
        <v>79</v>
      </c>
      <c r="B42" s="7" t="s">
        <v>80</v>
      </c>
      <c r="C42" s="5" t="s">
        <v>16</v>
      </c>
      <c r="D42" s="5" t="n">
        <f aca="false">D16+D20+D22</f>
        <v>1134.3</v>
      </c>
      <c r="E42" s="5" t="n">
        <f aca="false">E16+E20+E22</f>
        <v>903.2</v>
      </c>
      <c r="F42" s="5"/>
    </row>
    <row r="43" customFormat="false" ht="30" hidden="false" customHeight="false" outlineLevel="0" collapsed="false">
      <c r="A43" s="5" t="s">
        <v>81</v>
      </c>
      <c r="B43" s="7" t="s">
        <v>82</v>
      </c>
      <c r="C43" s="5" t="s">
        <v>16</v>
      </c>
      <c r="D43" s="5" t="n">
        <v>1791.5</v>
      </c>
      <c r="E43" s="5" t="n">
        <v>2108.37</v>
      </c>
      <c r="F43" s="10"/>
    </row>
    <row r="44" customFormat="false" ht="15" hidden="false" customHeight="false" outlineLevel="0" collapsed="false">
      <c r="A44" s="5" t="s">
        <v>19</v>
      </c>
      <c r="B44" s="7" t="s">
        <v>83</v>
      </c>
      <c r="C44" s="5" t="s">
        <v>84</v>
      </c>
      <c r="D44" s="5" t="n">
        <v>770</v>
      </c>
      <c r="E44" s="5" t="n">
        <v>872</v>
      </c>
      <c r="F44" s="10"/>
    </row>
    <row r="45" customFormat="false" ht="45" hidden="false" customHeight="false" outlineLevel="0" collapsed="false">
      <c r="A45" s="5" t="s">
        <v>85</v>
      </c>
      <c r="B45" s="7" t="s">
        <v>86</v>
      </c>
      <c r="C45" s="5" t="s">
        <v>87</v>
      </c>
      <c r="D45" s="5" t="n">
        <v>2.325689</v>
      </c>
      <c r="E45" s="5" t="n">
        <v>2.416738</v>
      </c>
      <c r="F45" s="5"/>
    </row>
    <row r="46" customFormat="false" ht="60" hidden="false" customHeight="false" outlineLevel="0" collapsed="false">
      <c r="A46" s="5" t="s">
        <v>88</v>
      </c>
      <c r="B46" s="7" t="s">
        <v>89</v>
      </c>
      <c r="C46" s="5" t="s">
        <v>90</v>
      </c>
      <c r="D46" s="5" t="s">
        <v>90</v>
      </c>
      <c r="E46" s="5" t="s">
        <v>90</v>
      </c>
      <c r="F46" s="5"/>
      <c r="I46" s="12"/>
      <c r="J46" s="12"/>
      <c r="K46" s="12"/>
      <c r="L46" s="12"/>
    </row>
    <row r="47" customFormat="false" ht="15" hidden="false" customHeight="false" outlineLevel="0" collapsed="false">
      <c r="A47" s="5" t="s">
        <v>91</v>
      </c>
      <c r="B47" s="7" t="s">
        <v>92</v>
      </c>
      <c r="C47" s="5" t="s">
        <v>93</v>
      </c>
      <c r="D47" s="13" t="n">
        <v>24</v>
      </c>
      <c r="E47" s="5" t="n">
        <v>25</v>
      </c>
      <c r="F47" s="5"/>
      <c r="I47" s="12"/>
      <c r="J47" s="12"/>
      <c r="K47" s="12"/>
      <c r="L47" s="12"/>
    </row>
    <row r="48" customFormat="false" ht="15" hidden="false" customHeight="false" outlineLevel="0" collapsed="false">
      <c r="A48" s="5" t="s">
        <v>94</v>
      </c>
      <c r="B48" s="7" t="s">
        <v>95</v>
      </c>
      <c r="C48" s="5" t="s">
        <v>96</v>
      </c>
      <c r="D48" s="5" t="n">
        <v>57.91</v>
      </c>
      <c r="E48" s="5" t="n">
        <v>53.06</v>
      </c>
      <c r="F48" s="5"/>
      <c r="I48" s="12"/>
      <c r="J48" s="12"/>
      <c r="K48" s="12"/>
      <c r="L48" s="12"/>
    </row>
    <row r="49" customFormat="false" ht="30" hidden="false" customHeight="false" outlineLevel="0" collapsed="false">
      <c r="A49" s="5" t="s">
        <v>97</v>
      </c>
      <c r="B49" s="7" t="s">
        <v>98</v>
      </c>
      <c r="C49" s="5" t="s">
        <v>96</v>
      </c>
      <c r="D49" s="5" t="n">
        <v>48</v>
      </c>
      <c r="E49" s="5" t="n">
        <v>48</v>
      </c>
      <c r="F49" s="5"/>
      <c r="I49" s="12"/>
      <c r="J49" s="12"/>
      <c r="K49" s="12"/>
      <c r="L49" s="12"/>
    </row>
    <row r="50" customFormat="false" ht="30" hidden="false" customHeight="false" outlineLevel="0" collapsed="false">
      <c r="A50" s="5" t="s">
        <v>99</v>
      </c>
      <c r="B50" s="7" t="s">
        <v>100</v>
      </c>
      <c r="C50" s="5" t="s">
        <v>101</v>
      </c>
      <c r="D50" s="5" t="n">
        <v>23.97</v>
      </c>
      <c r="E50" s="5" t="n">
        <v>14.45</v>
      </c>
      <c r="F50" s="5"/>
      <c r="I50" s="12"/>
      <c r="J50" s="12"/>
      <c r="K50" s="12"/>
      <c r="L50" s="12"/>
    </row>
    <row r="51" customFormat="false" ht="30" hidden="false" customHeight="false" outlineLevel="0" collapsed="false">
      <c r="A51" s="5" t="s">
        <v>102</v>
      </c>
      <c r="B51" s="7" t="s">
        <v>103</v>
      </c>
      <c r="C51" s="5" t="s">
        <v>101</v>
      </c>
      <c r="D51" s="5" t="n">
        <v>0</v>
      </c>
      <c r="E51" s="5" t="n">
        <v>0</v>
      </c>
      <c r="F51" s="5"/>
      <c r="I51" s="12"/>
      <c r="J51" s="12"/>
      <c r="K51" s="12"/>
      <c r="L51" s="12"/>
    </row>
    <row r="52" customFormat="false" ht="15" hidden="false" customHeight="false" outlineLevel="0" collapsed="false">
      <c r="A52" s="5"/>
      <c r="B52" s="7"/>
      <c r="C52" s="5"/>
      <c r="D52" s="5"/>
      <c r="E52" s="5"/>
      <c r="F52" s="5"/>
      <c r="I52" s="12"/>
      <c r="J52" s="12"/>
      <c r="K52" s="12"/>
      <c r="L52" s="12"/>
    </row>
    <row r="53" customFormat="false" ht="15" hidden="false" customHeight="false" outlineLevel="0" collapsed="false">
      <c r="A53" s="5" t="s">
        <v>104</v>
      </c>
      <c r="B53" s="7" t="s">
        <v>105</v>
      </c>
      <c r="C53" s="5" t="s">
        <v>101</v>
      </c>
      <c r="D53" s="5" t="n">
        <v>348.7</v>
      </c>
      <c r="E53" s="5" t="n">
        <v>291</v>
      </c>
      <c r="F53" s="5"/>
      <c r="I53" s="12"/>
      <c r="J53" s="12"/>
      <c r="K53" s="12"/>
      <c r="L53" s="12"/>
    </row>
    <row r="54" customFormat="false" ht="30" hidden="false" customHeight="false" outlineLevel="0" collapsed="false">
      <c r="A54" s="5" t="s">
        <v>106</v>
      </c>
      <c r="B54" s="7" t="s">
        <v>107</v>
      </c>
      <c r="C54" s="5" t="s">
        <v>101</v>
      </c>
      <c r="D54" s="5" t="n">
        <v>119.7</v>
      </c>
      <c r="E54" s="5" t="n">
        <v>119.7</v>
      </c>
      <c r="F54" s="5"/>
      <c r="I54" s="12"/>
      <c r="J54" s="12"/>
      <c r="K54" s="12"/>
      <c r="L54" s="12"/>
    </row>
    <row r="55" customFormat="false" ht="15" hidden="false" customHeight="false" outlineLevel="0" collapsed="false">
      <c r="A55" s="5" t="s">
        <v>108</v>
      </c>
      <c r="B55" s="7" t="s">
        <v>109</v>
      </c>
      <c r="C55" s="5" t="s">
        <v>110</v>
      </c>
      <c r="D55" s="5" t="n">
        <v>7.19</v>
      </c>
      <c r="E55" s="5" t="n">
        <v>4.47</v>
      </c>
      <c r="F55" s="5"/>
      <c r="I55" s="12"/>
      <c r="J55" s="12"/>
      <c r="K55" s="12"/>
      <c r="L55" s="12"/>
    </row>
    <row r="56" customFormat="false" ht="30" hidden="false" customHeight="false" outlineLevel="0" collapsed="false">
      <c r="A56" s="5" t="s">
        <v>111</v>
      </c>
      <c r="B56" s="7" t="s">
        <v>112</v>
      </c>
      <c r="C56" s="5" t="s">
        <v>110</v>
      </c>
      <c r="D56" s="5" t="n">
        <v>0</v>
      </c>
      <c r="E56" s="5" t="n">
        <v>0</v>
      </c>
      <c r="F56" s="5"/>
      <c r="I56" s="12"/>
      <c r="J56" s="12"/>
      <c r="K56" s="12"/>
      <c r="L56" s="12"/>
    </row>
    <row r="57" customFormat="false" ht="15" hidden="false" customHeight="false" outlineLevel="0" collapsed="false">
      <c r="A57" s="5" t="s">
        <v>113</v>
      </c>
      <c r="B57" s="7" t="s">
        <v>114</v>
      </c>
      <c r="C57" s="5" t="s">
        <v>115</v>
      </c>
      <c r="D57" s="5" t="n">
        <v>100</v>
      </c>
      <c r="E57" s="5" t="n">
        <v>100</v>
      </c>
      <c r="F57" s="5"/>
      <c r="I57" s="12"/>
      <c r="J57" s="12"/>
      <c r="K57" s="12"/>
      <c r="L57" s="12"/>
    </row>
    <row r="58" customFormat="false" ht="30" hidden="false" customHeight="false" outlineLevel="0" collapsed="false">
      <c r="A58" s="5" t="s">
        <v>116</v>
      </c>
      <c r="B58" s="7" t="s">
        <v>117</v>
      </c>
      <c r="C58" s="5" t="s">
        <v>16</v>
      </c>
      <c r="D58" s="5" t="n">
        <v>0</v>
      </c>
      <c r="E58" s="5" t="n">
        <v>0</v>
      </c>
      <c r="F58" s="5"/>
      <c r="I58" s="12"/>
      <c r="J58" s="12"/>
      <c r="K58" s="12"/>
      <c r="L58" s="12"/>
    </row>
    <row r="59" customFormat="false" ht="30" hidden="false" customHeight="false" outlineLevel="0" collapsed="false">
      <c r="A59" s="14" t="s">
        <v>118</v>
      </c>
      <c r="B59" s="7" t="s">
        <v>119</v>
      </c>
      <c r="C59" s="5" t="s">
        <v>16</v>
      </c>
      <c r="D59" s="5" t="n">
        <v>0</v>
      </c>
      <c r="E59" s="5" t="n">
        <v>0</v>
      </c>
      <c r="F59" s="5"/>
    </row>
    <row r="60" customFormat="false" ht="30" hidden="false" customHeight="false" outlineLevel="0" collapsed="false">
      <c r="A60" s="5" t="s">
        <v>120</v>
      </c>
      <c r="B60" s="7" t="s">
        <v>121</v>
      </c>
      <c r="C60" s="5" t="s">
        <v>115</v>
      </c>
      <c r="D60" s="5" t="s">
        <v>90</v>
      </c>
      <c r="E60" s="5" t="s">
        <v>90</v>
      </c>
      <c r="F60" s="5"/>
    </row>
  </sheetData>
  <mergeCells count="5">
    <mergeCell ref="B2:F2"/>
    <mergeCell ref="C5:D5"/>
    <mergeCell ref="C6:D6"/>
    <mergeCell ref="C7:D7"/>
    <mergeCell ref="D9:E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LibreOffice/5.2.2.2$Windows_X86_64 LibreOffice_project/8f96e87c890bf8fa77463cd4b640a2312823f3ad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ru-RU</dc:language>
  <cp:lastModifiedBy/>
  <dcterms:modified xsi:type="dcterms:W3CDTF">2018-05-31T13:41:53Z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